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gemenu" state="visible" r:id="rId4"/>
    <sheet sheetId="2" name="Indkøbsliste" state="visible" r:id="rId5"/>
    <sheet sheetId="3" name="Månedsoversigt" state="visible" r:id="rId6"/>
    <sheet sheetId="4" name="Vejledning" state="visible" r:id="rId7"/>
  </sheets>
  <calcPr calcId="171027"/>
</workbook>
</file>

<file path=xl/sharedStrings.xml><?xml version="1.0" encoding="utf-8"?>
<sst xmlns="http://schemas.openxmlformats.org/spreadsheetml/2006/main" count="131" uniqueCount="86">
  <si>
    <t>Madbudget - Ugentlig planlægning</t>
  </si>
  <si>
    <t>Måltid</t>
  </si>
  <si>
    <t>Mandag</t>
  </si>
  <si>
    <t>Tirsdag</t>
  </si>
  <si>
    <t>Onsdag</t>
  </si>
  <si>
    <t>Torsdag</t>
  </si>
  <si>
    <t>Fredag</t>
  </si>
  <si>
    <t>Lørdag</t>
  </si>
  <si>
    <t>Søndag</t>
  </si>
  <si>
    <t>Morgenmad</t>
  </si>
  <si>
    <t>Havregryn</t>
  </si>
  <si>
    <t>Brød/ost</t>
  </si>
  <si>
    <t>Smoothie</t>
  </si>
  <si>
    <t>Æg/bacon</t>
  </si>
  <si>
    <t>Yoghurt</t>
  </si>
  <si>
    <t>Pandekager</t>
  </si>
  <si>
    <t>Brunch</t>
  </si>
  <si>
    <t>Frokost</t>
  </si>
  <si>
    <t>Rugbrød</t>
  </si>
  <si>
    <t>Salat</t>
  </si>
  <si>
    <t>Reste</t>
  </si>
  <si>
    <t>Suppe</t>
  </si>
  <si>
    <t>Sandwich</t>
  </si>
  <si>
    <t>Ude at spise</t>
  </si>
  <si>
    <t>Buffet</t>
  </si>
  <si>
    <t>Aftensmad</t>
  </si>
  <si>
    <t>Pasta</t>
  </si>
  <si>
    <t>Kylling</t>
  </si>
  <si>
    <t>Fisk</t>
  </si>
  <si>
    <t>Wok</t>
  </si>
  <si>
    <t>Pizza</t>
  </si>
  <si>
    <t>Grill</t>
  </si>
  <si>
    <t>Gæstemad</t>
  </si>
  <si>
    <t>Snacks</t>
  </si>
  <si>
    <t>Frugt</t>
  </si>
  <si>
    <t>Nødder</t>
  </si>
  <si>
    <t>Chips</t>
  </si>
  <si>
    <t>Is</t>
  </si>
  <si>
    <t>Kage</t>
  </si>
  <si>
    <t>Indkøbsliste - Uge 1</t>
  </si>
  <si>
    <t>Vare</t>
  </si>
  <si>
    <t>Butik</t>
  </si>
  <si>
    <t>Pris</t>
  </si>
  <si>
    <t>Købt?</t>
  </si>
  <si>
    <t>Bemærkning</t>
  </si>
  <si>
    <t>Netto</t>
  </si>
  <si>
    <t>Ja</t>
  </si>
  <si>
    <t/>
  </si>
  <si>
    <t>Brød (2 stk)</t>
  </si>
  <si>
    <t>Bageren</t>
  </si>
  <si>
    <t>Ost</t>
  </si>
  <si>
    <t>Nej</t>
  </si>
  <si>
    <t>Mælk (2 L)</t>
  </si>
  <si>
    <t>Kylling (1 kg)</t>
  </si>
  <si>
    <t>Føtex</t>
  </si>
  <si>
    <t>Pasta (2 pakker)</t>
  </si>
  <si>
    <t>Tomatsovs</t>
  </si>
  <si>
    <t>Frugt (blandet)</t>
  </si>
  <si>
    <t>Æg (12)</t>
  </si>
  <si>
    <t>Yoghurt (4 stk)</t>
  </si>
  <si>
    <t>TOTAL</t>
  </si>
  <si>
    <t>Månedlig sporing af madudgifter</t>
  </si>
  <si>
    <t>Måned</t>
  </si>
  <si>
    <t>Budget</t>
  </si>
  <si>
    <t>Faktisk</t>
  </si>
  <si>
    <t>Forskel</t>
  </si>
  <si>
    <t>Pris/person</t>
  </si>
  <si>
    <t>Januar</t>
  </si>
  <si>
    <t>Februar</t>
  </si>
  <si>
    <t>Marts</t>
  </si>
  <si>
    <t>April</t>
  </si>
  <si>
    <t>Maj</t>
  </si>
  <si>
    <t>Juni</t>
  </si>
  <si>
    <t>Juli</t>
  </si>
  <si>
    <t>August</t>
  </si>
  <si>
    <t>September</t>
  </si>
  <si>
    <t>Oktober</t>
  </si>
  <si>
    <t>November</t>
  </si>
  <si>
    <t>December</t>
  </si>
  <si>
    <t>Vejledning: Madbudget</t>
  </si>
  <si>
    <t>1. Planlæg ugens måltider i fanen "Ugemenu".</t>
  </si>
  <si>
    <t>2. Lav indkøbslisten baseret på menuen i fanen "Indkøbsliste".</t>
  </si>
  <si>
    <t>3. Afkryds varer når de er købt.</t>
  </si>
  <si>
    <t>4. Spor månedlige udgifter i "Månedsoversigt".</t>
  </si>
  <si>
    <t>5. Sammenlign budget og faktiske udgifter.</t>
  </si>
  <si>
    <t>6. Tilføj nye retter efter sæson og budget.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</si>
</sst>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,00&quot; kr&quot;"/>
  </numFmts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color rgb="FF2D3748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D3748"/>
      </patternFill>
    </fill>
    <fill>
      <patternFill patternType="solid">
        <fgColor rgb="FFF7FAFC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4A5568"/>
      </left>
      <right style="thin">
        <color rgb="FF4A5568"/>
      </right>
      <top style="thin">
        <color rgb="FF4A5568"/>
      </top>
      <bottom style="thin">
        <color rgb="FF4A556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/>
    </xf>
    <xf numFmtId="164" fontId="2" fillId="4" borderId="2" xfId="0" applyNumberFormat="1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 zoomScale="100" zoomScaleNormal="10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8" width="35" customWidth="1"/>
  </cols>
  <sheetData>
    <row r="1" ht="28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2" customHeight="1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</row>
    <row r="4" spans="1:8" x14ac:dyDescent="0.25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</row>
    <row r="5" spans="1:8" x14ac:dyDescent="0.25">
      <c r="A5" s="3" t="s">
        <v>25</v>
      </c>
      <c r="B5" s="3" t="s">
        <v>26</v>
      </c>
      <c r="C5" s="3" t="s">
        <v>27</v>
      </c>
      <c r="D5" s="3" t="s">
        <v>28</v>
      </c>
      <c r="E5" s="3" t="s">
        <v>29</v>
      </c>
      <c r="F5" s="3" t="s">
        <v>30</v>
      </c>
      <c r="G5" s="3" t="s">
        <v>31</v>
      </c>
      <c r="H5" s="3" t="s">
        <v>32</v>
      </c>
    </row>
    <row r="6" spans="1:8" x14ac:dyDescent="0.25">
      <c r="A6" s="4" t="s">
        <v>33</v>
      </c>
      <c r="B6" s="4" t="s">
        <v>34</v>
      </c>
      <c r="C6" s="4" t="s">
        <v>35</v>
      </c>
      <c r="D6" s="4" t="s">
        <v>14</v>
      </c>
      <c r="E6" s="4" t="s">
        <v>34</v>
      </c>
      <c r="F6" s="4" t="s">
        <v>36</v>
      </c>
      <c r="G6" s="4" t="s">
        <v>37</v>
      </c>
      <c r="H6" s="4" t="s">
        <v>38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 zoomScale="100" zoomScaleNormal="10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5" width="23" customWidth="1"/>
  </cols>
  <sheetData>
    <row r="1" ht="28" customHeight="1" spans="1:5" x14ac:dyDescent="0.25">
      <c r="A1" s="1" t="s">
        <v>39</v>
      </c>
      <c r="B1" s="1"/>
      <c r="C1" s="1"/>
      <c r="D1" s="1"/>
      <c r="E1" s="1"/>
    </row>
    <row r="2" ht="22" customHeight="1" spans="1:5" x14ac:dyDescent="0.25">
      <c r="A2" s="2" t="s">
        <v>40</v>
      </c>
      <c r="B2" s="2" t="s">
        <v>41</v>
      </c>
      <c r="C2" s="2" t="s">
        <v>42</v>
      </c>
      <c r="D2" s="2" t="s">
        <v>43</v>
      </c>
      <c r="E2" s="2" t="s">
        <v>44</v>
      </c>
    </row>
    <row r="3" spans="1:5" x14ac:dyDescent="0.25">
      <c r="A3" s="3" t="s">
        <v>10</v>
      </c>
      <c r="B3" s="3" t="s">
        <v>45</v>
      </c>
      <c r="C3" s="3">
        <v>12</v>
      </c>
      <c r="D3" s="3" t="s">
        <v>46</v>
      </c>
      <c r="E3" s="3" t="s">
        <v>47</v>
      </c>
    </row>
    <row r="4" spans="1:5" x14ac:dyDescent="0.25">
      <c r="A4" s="4" t="s">
        <v>48</v>
      </c>
      <c r="B4" s="4" t="s">
        <v>49</v>
      </c>
      <c r="C4" s="4">
        <v>45</v>
      </c>
      <c r="D4" s="4" t="s">
        <v>46</v>
      </c>
      <c r="E4" s="4" t="s">
        <v>47</v>
      </c>
    </row>
    <row r="5" spans="1:5" x14ac:dyDescent="0.25">
      <c r="A5" s="3" t="s">
        <v>50</v>
      </c>
      <c r="B5" s="3" t="s">
        <v>45</v>
      </c>
      <c r="C5" s="3">
        <v>35</v>
      </c>
      <c r="D5" s="3" t="s">
        <v>51</v>
      </c>
      <c r="E5" s="3" t="s">
        <v>47</v>
      </c>
    </row>
    <row r="6" spans="1:5" x14ac:dyDescent="0.25">
      <c r="A6" s="4" t="s">
        <v>52</v>
      </c>
      <c r="B6" s="4" t="s">
        <v>45</v>
      </c>
      <c r="C6" s="4">
        <v>22</v>
      </c>
      <c r="D6" s="4" t="s">
        <v>46</v>
      </c>
      <c r="E6" s="4" t="s">
        <v>47</v>
      </c>
    </row>
    <row r="7" spans="1:5" x14ac:dyDescent="0.25">
      <c r="A7" s="3" t="s">
        <v>53</v>
      </c>
      <c r="B7" s="3" t="s">
        <v>54</v>
      </c>
      <c r="C7" s="3">
        <v>60</v>
      </c>
      <c r="D7" s="3" t="s">
        <v>51</v>
      </c>
      <c r="E7" s="3" t="s">
        <v>47</v>
      </c>
    </row>
    <row r="8" spans="1:5" x14ac:dyDescent="0.25">
      <c r="A8" s="4" t="s">
        <v>55</v>
      </c>
      <c r="B8" s="4" t="s">
        <v>45</v>
      </c>
      <c r="C8" s="4">
        <v>20</v>
      </c>
      <c r="D8" s="4" t="s">
        <v>46</v>
      </c>
      <c r="E8" s="4" t="s">
        <v>47</v>
      </c>
    </row>
    <row r="9" spans="1:5" x14ac:dyDescent="0.25">
      <c r="A9" s="3" t="s">
        <v>56</v>
      </c>
      <c r="B9" s="3" t="s">
        <v>45</v>
      </c>
      <c r="C9" s="3">
        <v>15</v>
      </c>
      <c r="D9" s="3" t="s">
        <v>51</v>
      </c>
      <c r="E9" s="3" t="s">
        <v>47</v>
      </c>
    </row>
    <row r="10" spans="1:5" x14ac:dyDescent="0.25">
      <c r="A10" s="4" t="s">
        <v>19</v>
      </c>
      <c r="B10" s="4" t="s">
        <v>45</v>
      </c>
      <c r="C10" s="4">
        <v>18</v>
      </c>
      <c r="D10" s="4" t="s">
        <v>46</v>
      </c>
      <c r="E10" s="4" t="s">
        <v>47</v>
      </c>
    </row>
    <row r="11" spans="1:5" x14ac:dyDescent="0.25">
      <c r="A11" s="3" t="s">
        <v>57</v>
      </c>
      <c r="B11" s="3" t="s">
        <v>45</v>
      </c>
      <c r="C11" s="3">
        <v>40</v>
      </c>
      <c r="D11" s="3" t="s">
        <v>51</v>
      </c>
      <c r="E11" s="3" t="s">
        <v>47</v>
      </c>
    </row>
    <row r="12" spans="1:5" x14ac:dyDescent="0.25">
      <c r="A12" s="4" t="s">
        <v>58</v>
      </c>
      <c r="B12" s="4" t="s">
        <v>45</v>
      </c>
      <c r="C12" s="4">
        <v>28</v>
      </c>
      <c r="D12" s="4" t="s">
        <v>46</v>
      </c>
      <c r="E12" s="4" t="s">
        <v>47</v>
      </c>
    </row>
    <row r="13" spans="1:5" x14ac:dyDescent="0.25">
      <c r="A13" s="3" t="s">
        <v>59</v>
      </c>
      <c r="B13" s="3" t="s">
        <v>45</v>
      </c>
      <c r="C13" s="3">
        <v>30</v>
      </c>
      <c r="D13" s="3" t="s">
        <v>51</v>
      </c>
      <c r="E13" s="3" t="s">
        <v>47</v>
      </c>
    </row>
    <row r="14" spans="1:5" x14ac:dyDescent="0.25">
      <c r="A14" s="4" t="s">
        <v>35</v>
      </c>
      <c r="B14" s="4" t="s">
        <v>45</v>
      </c>
      <c r="C14" s="4">
        <v>25</v>
      </c>
      <c r="D14" s="4" t="s">
        <v>46</v>
      </c>
      <c r="E14" s="4" t="s">
        <v>47</v>
      </c>
    </row>
    <row r="16" spans="1:5" x14ac:dyDescent="0.25">
      <c r="A16" s="2" t="s">
        <v>60</v>
      </c>
      <c r="B16" s="2"/>
      <c r="C16" s="5">
        <f>SUM(C3:C14)</f>
      </c>
    </row>
  </sheetData>
  <mergeCells count="1">
    <mergeCell ref="A1:E1"/>
  </mergeCells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 zoomScale="100" zoomScaleNormal="10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6" width="34" customWidth="1"/>
  </cols>
  <sheetData>
    <row r="1" ht="28" customHeight="1" spans="1:6" x14ac:dyDescent="0.25">
      <c r="A1" s="1" t="s">
        <v>61</v>
      </c>
      <c r="B1" s="1"/>
      <c r="C1" s="1"/>
      <c r="D1" s="1"/>
      <c r="E1" s="1"/>
      <c r="F1" s="1"/>
    </row>
    <row r="2" ht="22" customHeight="1" spans="1:6" x14ac:dyDescent="0.25">
      <c r="A2" s="2" t="s">
        <v>62</v>
      </c>
      <c r="B2" s="2" t="s">
        <v>63</v>
      </c>
      <c r="C2" s="2" t="s">
        <v>64</v>
      </c>
      <c r="D2" s="2" t="s">
        <v>65</v>
      </c>
      <c r="E2" s="2" t="s">
        <v>66</v>
      </c>
      <c r="F2" s="2" t="s">
        <v>44</v>
      </c>
    </row>
    <row r="3" spans="1:6" x14ac:dyDescent="0.25">
      <c r="A3" s="3" t="s">
        <v>67</v>
      </c>
      <c r="B3" s="3">
        <v>4500</v>
      </c>
      <c r="C3" s="3">
        <v>4562</v>
      </c>
      <c r="D3" s="3">
        <f>B3-C3</f>
      </c>
      <c r="E3" s="3">
        <f>C3/2</f>
      </c>
      <c r="F3" s="3"/>
    </row>
    <row r="4" spans="1:6" x14ac:dyDescent="0.25">
      <c r="A4" s="4" t="s">
        <v>68</v>
      </c>
      <c r="B4" s="4">
        <v>4500</v>
      </c>
      <c r="C4" s="4">
        <v>4680</v>
      </c>
      <c r="D4" s="4">
        <f>B4-C4</f>
      </c>
      <c r="E4" s="4">
        <f>C4/2</f>
      </c>
      <c r="F4" s="4"/>
    </row>
    <row r="5" spans="1:6" x14ac:dyDescent="0.25">
      <c r="A5" s="3" t="s">
        <v>69</v>
      </c>
      <c r="B5" s="3">
        <v>4500</v>
      </c>
      <c r="C5" s="3">
        <v>4210</v>
      </c>
      <c r="D5" s="3">
        <f>B5-C5</f>
      </c>
      <c r="E5" s="3">
        <f>C5/2</f>
      </c>
      <c r="F5" s="3"/>
    </row>
    <row r="6" spans="1:6" x14ac:dyDescent="0.25">
      <c r="A6" s="4" t="s">
        <v>70</v>
      </c>
      <c r="B6" s="4">
        <v>4500</v>
      </c>
      <c r="C6" s="4" t="s">
        <v>47</v>
      </c>
      <c r="D6" s="4"/>
      <c r="E6" s="4"/>
      <c r="F6" s="4"/>
    </row>
    <row r="7" spans="1:6" x14ac:dyDescent="0.25">
      <c r="A7" s="3" t="s">
        <v>71</v>
      </c>
      <c r="B7" s="3">
        <v>4500</v>
      </c>
      <c r="C7" s="3" t="s">
        <v>47</v>
      </c>
      <c r="D7" s="3"/>
      <c r="E7" s="3"/>
      <c r="F7" s="3"/>
    </row>
    <row r="8" spans="1:6" x14ac:dyDescent="0.25">
      <c r="A8" s="4" t="s">
        <v>72</v>
      </c>
      <c r="B8" s="4">
        <v>4500</v>
      </c>
      <c r="C8" s="4" t="s">
        <v>47</v>
      </c>
      <c r="D8" s="4"/>
      <c r="E8" s="4"/>
      <c r="F8" s="4"/>
    </row>
    <row r="9" spans="1:6" x14ac:dyDescent="0.25">
      <c r="A9" s="3" t="s">
        <v>73</v>
      </c>
      <c r="B9" s="3">
        <v>4500</v>
      </c>
      <c r="C9" s="3" t="s">
        <v>47</v>
      </c>
      <c r="D9" s="3"/>
      <c r="E9" s="3"/>
      <c r="F9" s="3"/>
    </row>
    <row r="10" spans="1:6" x14ac:dyDescent="0.25">
      <c r="A10" s="4" t="s">
        <v>74</v>
      </c>
      <c r="B10" s="4">
        <v>4500</v>
      </c>
      <c r="C10" s="4" t="s">
        <v>47</v>
      </c>
      <c r="D10" s="4"/>
      <c r="E10" s="4"/>
      <c r="F10" s="4"/>
    </row>
    <row r="11" spans="1:6" x14ac:dyDescent="0.25">
      <c r="A11" s="3" t="s">
        <v>75</v>
      </c>
      <c r="B11" s="3">
        <v>4500</v>
      </c>
      <c r="C11" s="3" t="s">
        <v>47</v>
      </c>
      <c r="D11" s="3"/>
      <c r="E11" s="3"/>
      <c r="F11" s="3"/>
    </row>
    <row r="12" spans="1:6" x14ac:dyDescent="0.25">
      <c r="A12" s="4" t="s">
        <v>76</v>
      </c>
      <c r="B12" s="4">
        <v>4500</v>
      </c>
      <c r="C12" s="4" t="s">
        <v>47</v>
      </c>
      <c r="D12" s="4"/>
      <c r="E12" s="4"/>
      <c r="F12" s="4"/>
    </row>
    <row r="13" spans="1:6" x14ac:dyDescent="0.25">
      <c r="A13" s="3" t="s">
        <v>77</v>
      </c>
      <c r="B13" s="3">
        <v>4500</v>
      </c>
      <c r="C13" s="3" t="s">
        <v>47</v>
      </c>
      <c r="D13" s="3"/>
      <c r="E13" s="3"/>
      <c r="F13" s="3"/>
    </row>
    <row r="14" spans="1:6" x14ac:dyDescent="0.25">
      <c r="A14" s="4" t="s">
        <v>78</v>
      </c>
      <c r="B14" s="4">
        <v>4500</v>
      </c>
      <c r="C14" s="4" t="s">
        <v>47</v>
      </c>
      <c r="D14" s="4"/>
      <c r="E14" s="4"/>
      <c r="F14" s="4"/>
    </row>
  </sheetData>
  <mergeCells count="1">
    <mergeCell ref="A1:F1"/>
  </mergeCells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1" width="15" hidden="1" customWidth="1"/>
    <col min="2" max="2" width="43" customWidth="1"/>
  </cols>
  <sheetData>
    <row r="1" ht="28" customHeight="1" spans="1:2" x14ac:dyDescent="0.25">
      <c r="A1" s="1"/>
      <c r="B1" s="1" t="s">
        <v>79</v>
      </c>
    </row>
    <row r="3" spans="1:2" x14ac:dyDescent="0.25">
      <c r="A3" s="6"/>
      <c r="B3" s="6" t="s">
        <v>80</v>
      </c>
    </row>
    <row r="4" spans="1:2" x14ac:dyDescent="0.25">
      <c r="A4" s="2"/>
      <c r="B4" s="2" t="s">
        <v>81</v>
      </c>
    </row>
    <row r="5" spans="1:2" x14ac:dyDescent="0.25">
      <c r="A5" s="6"/>
      <c r="B5" s="6" t="s">
        <v>82</v>
      </c>
    </row>
    <row r="6" spans="1:2" x14ac:dyDescent="0.25">
      <c r="A6" s="2"/>
      <c r="B6" s="2" t="s">
        <v>83</v>
      </c>
    </row>
    <row r="7" spans="1:2" x14ac:dyDescent="0.25">
      <c r="A7" s="6"/>
      <c r="B7" s="6" t="s">
        <v>84</v>
      </c>
    </row>
    <row r="8" spans="1:2" x14ac:dyDescent="0.25">
      <c r="A8" s="2"/>
      <c r="B8" s="2" t="s">
        <v>85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Ugemenu</vt:lpstr>
      <vt:lpstr>Indkøbsliste</vt:lpstr>
      <vt:lpstr>Månedsoversigt</vt:lpstr>
      <vt:lpstr>Vejledning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Skabelon Generator</dc:creator>
  <dc:title/>
  <dc:subject/>
  <dc:description/>
  <cp:keywords/>
  <cp:category/>
  <cp:lastModifiedBy>Unknown</cp:lastModifiedBy>
  <dcterms:created xsi:type="dcterms:W3CDTF">2026-06-10T23:57:15Z</dcterms:created>
  <dcterms:modified xsi:type="dcterms:W3CDTF">2026-06-10T23:57:15Z</dcterms:modified>
</cp:coreProperties>
</file>